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訂購單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<sst xmlns="http://schemas.openxmlformats.org/spreadsheetml/2006/main" count="46" uniqueCount="30">
  <si>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合計</t>
  </si>
  <si>
    <t>行動</t>
  </si>
  <si>
    <t>聯絡人</t>
  </si>
  <si>
    <t>金額</t>
  </si>
  <si>
    <t>學校名稱</t>
  </si>
  <si>
    <t>會員編號</t>
  </si>
  <si>
    <t>會員姓名</t>
  </si>
  <si>
    <t>高雄市         區                    (學校)</t>
  </si>
  <si>
    <t>工會會長核章:</t>
  </si>
  <si>
    <t>收件日期</t>
  </si>
  <si>
    <t>收件編號</t>
  </si>
  <si>
    <t>承辦人</t>
  </si>
  <si>
    <t>以下由本會填寫</t>
  </si>
  <si>
    <t>※會員福利純屬服務性質，絕不向廠商或會員收取任何手續費、佣金、回扣、服務費。</t>
  </si>
  <si>
    <t>限會員訂購。請於傳真後來電工會確認，電話:766-3128、傳真:766-3126。</t>
  </si>
  <si>
    <t xml:space="preserve">寄送金額未滿1萬，加運費 </t>
  </si>
  <si>
    <t>高雄市教育產業工會  票券團購訂購單(1)</t>
  </si>
  <si>
    <t>高雄市教育產業工會  票券團購訂購單(2)</t>
  </si>
  <si>
    <t>西堤</t>
  </si>
  <si>
    <t>陶板屋</t>
  </si>
  <si>
    <r>
      <t>請勾選:
  到11/5日會長會報現場繳款領票。
  到店領取：</t>
    </r>
    <r>
      <rPr>
        <u val="single"/>
        <sz val="14"/>
        <rFont val="標楷體"/>
        <family val="4"/>
      </rPr>
      <t>領票當週</t>
    </r>
    <r>
      <rPr>
        <sz val="14"/>
        <rFont val="標楷體"/>
        <family val="4"/>
      </rPr>
      <t>星期五~日可到店領取，領取時間: 12:00~18:00。
  地址:</t>
    </r>
    <r>
      <rPr>
        <u val="single"/>
        <sz val="14"/>
        <rFont val="標楷體"/>
        <family val="4"/>
      </rPr>
      <t>高雄市前金區中華三路240號</t>
    </r>
    <r>
      <rPr>
        <sz val="14"/>
        <rFont val="標楷體"/>
        <family val="4"/>
      </rPr>
      <t xml:space="preserve">，電話:07-2858756(逾時無法保留)。
  郵寄：願意加付36元郵資費用。(購買金額超過1萬元，免36元運費)
  郵寄地址:                           收貨人及手機:
  </t>
    </r>
    <r>
      <rPr>
        <sz val="14"/>
        <color indexed="10"/>
        <rFont val="標楷體"/>
        <family val="4"/>
      </rPr>
      <t>※請先匯款，廠商收到匯款後才會寄出票券※</t>
    </r>
    <r>
      <rPr>
        <sz val="14"/>
        <rFont val="標楷體"/>
        <family val="4"/>
      </rPr>
      <t xml:space="preserve">
  匯款資料:郵局700  帳號0041168-0159731  戶名:林聖力</t>
    </r>
  </si>
  <si>
    <r>
      <t>請勾選:
  到11/5日會長會報現場繳款領票。
  到店領取：</t>
    </r>
    <r>
      <rPr>
        <u val="single"/>
        <sz val="14"/>
        <rFont val="標楷體"/>
        <family val="4"/>
      </rPr>
      <t>領票當週</t>
    </r>
    <r>
      <rPr>
        <sz val="14"/>
        <rFont val="標楷體"/>
        <family val="4"/>
      </rPr>
      <t>星期五~日可到店領取，領取時間: 12:00~18:00。
  地址:</t>
    </r>
    <r>
      <rPr>
        <u val="single"/>
        <sz val="14"/>
        <rFont val="標楷體"/>
        <family val="4"/>
      </rPr>
      <t>高雄市前金區中華三路240號</t>
    </r>
    <r>
      <rPr>
        <sz val="14"/>
        <rFont val="標楷體"/>
        <family val="4"/>
      </rPr>
      <t xml:space="preserve">，電話:07-2858756(逾時無法保留)。
  郵寄：願意加付36元郵資費用。(購買金額超過1萬元，免36元運費)
  郵寄地址:                            收貨人及手機:
  </t>
    </r>
    <r>
      <rPr>
        <sz val="14"/>
        <color indexed="10"/>
        <rFont val="標楷體"/>
        <family val="4"/>
      </rPr>
      <t>※請先匯款，廠商收到匯款後才會寄出票券※</t>
    </r>
    <r>
      <rPr>
        <sz val="14"/>
        <rFont val="標楷體"/>
        <family val="4"/>
      </rPr>
      <t xml:space="preserve">
  匯款資料:郵局700  帳號0041168-0159731  戶名:林聖力</t>
    </r>
  </si>
  <si>
    <t>聯上自助晚餐</t>
  </si>
  <si>
    <t>上竹林</t>
  </si>
  <si>
    <t>寒軒下午茶</t>
  </si>
  <si>
    <t>捷絲旅</t>
  </si>
  <si>
    <t>環球影城</t>
  </si>
  <si>
    <t>大潤發</t>
  </si>
  <si>
    <t>漢來下午茶</t>
  </si>
  <si>
    <t>翰品雙人券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</si>
</sst>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AM/PM\ hh:mm:ss"/>
    <numFmt numFmtId="182" formatCode="&quot;$&quot;#,##0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rebuchet MS"/>
      <family val="2"/>
    </font>
    <font>
      <sz val="12"/>
      <name val="標楷體"/>
      <family val="4"/>
    </font>
    <font>
      <sz val="18"/>
      <name val="Trebuchet MS"/>
      <family val="2"/>
    </font>
    <font>
      <b/>
      <sz val="12"/>
      <name val="新細明體"/>
      <family val="1"/>
    </font>
    <font>
      <u val="single"/>
      <sz val="10.2"/>
      <color indexed="12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b/>
      <sz val="14"/>
      <name val="標楷體"/>
      <family val="4"/>
    </font>
    <font>
      <b/>
      <sz val="13"/>
      <color indexed="12"/>
      <name val="標楷體"/>
      <family val="4"/>
    </font>
    <font>
      <b/>
      <sz val="18"/>
      <name val="標楷體"/>
      <family val="4"/>
    </font>
    <font>
      <b/>
      <sz val="18"/>
      <name val="Trebuchet MS"/>
      <family val="2"/>
    </font>
    <font>
      <b/>
      <sz val="16"/>
      <color indexed="10"/>
      <name val="標楷體"/>
      <family val="4"/>
    </font>
    <font>
      <b/>
      <sz val="12"/>
      <name val="細明體"/>
      <family val="3"/>
    </font>
    <font>
      <sz val="14"/>
      <color indexed="10"/>
      <name val="標楷體"/>
      <family val="4"/>
    </font>
    <font>
      <u val="single"/>
      <sz val="14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13" fillId="35" borderId="23" xfId="0" applyFont="1" applyFill="1" applyBorder="1" applyAlignment="1">
      <alignment vertical="center"/>
    </xf>
    <xf numFmtId="6" fontId="8" fillId="7" borderId="28" xfId="0" applyNumberFormat="1" applyFont="1" applyFill="1" applyBorder="1" applyAlignment="1">
      <alignment horizontal="center" vertical="center" wrapText="1"/>
    </xf>
    <xf numFmtId="6" fontId="8" fillId="7" borderId="29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6" fontId="8" fillId="7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6" fontId="8" fillId="7" borderId="3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6" fontId="7" fillId="7" borderId="29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33" borderId="23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1</xdr:row>
      <xdr:rowOff>85725</xdr:rowOff>
    </xdr:from>
    <xdr:to>
      <xdr:col>9</xdr:col>
      <xdr:colOff>876300</xdr:colOff>
      <xdr:row>3</xdr:row>
      <xdr:rowOff>590550</xdr:rowOff>
    </xdr:to>
    <xdr:pic>
      <xdr:nvPicPr>
        <xdr:cNvPr id="1" name="Picture 10" descr="工會標誌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68580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</xdr:row>
      <xdr:rowOff>19050</xdr:rowOff>
    </xdr:from>
    <xdr:to>
      <xdr:col>20</xdr:col>
      <xdr:colOff>990600</xdr:colOff>
      <xdr:row>3</xdr:row>
      <xdr:rowOff>485775</xdr:rowOff>
    </xdr:to>
    <xdr:pic>
      <xdr:nvPicPr>
        <xdr:cNvPr id="2" name="Picture 10" descr="工會標誌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619125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1">
      <selection activeCell="R7" sqref="R7"/>
    </sheetView>
  </sheetViews>
  <sheetFormatPr defaultColWidth="9.00390625" defaultRowHeight="16.5"/>
  <cols>
    <col min="1" max="1" width="12.00390625" style="0" customWidth="1"/>
    <col min="2" max="2" width="10.50390625" style="0" customWidth="1"/>
    <col min="3" max="3" width="9.25390625" style="0" customWidth="1"/>
    <col min="4" max="4" width="11.50390625" style="0" customWidth="1"/>
    <col min="5" max="5" width="9.50390625" style="0" customWidth="1"/>
    <col min="6" max="6" width="11.50390625" style="0" customWidth="1"/>
    <col min="7" max="7" width="10.25390625" style="0" customWidth="1"/>
    <col min="8" max="8" width="11.50390625" style="0" customWidth="1"/>
    <col min="9" max="9" width="8.625" style="0" customWidth="1"/>
    <col min="10" max="10" width="13.125" style="0" customWidth="1"/>
    <col min="11" max="11" width="0.74609375" style="0" customWidth="1"/>
    <col min="12" max="12" width="16.50390625" style="0" customWidth="1"/>
    <col min="13" max="13" width="11.375" style="0" customWidth="1"/>
    <col min="14" max="14" width="11.25390625" style="0" customWidth="1"/>
    <col min="15" max="15" width="9.625" style="0" customWidth="1"/>
    <col min="16" max="16" width="12.50390625" style="0" customWidth="1"/>
    <col min="17" max="18" width="9.625" style="0" bestFit="1" customWidth="1"/>
    <col min="19" max="19" width="11.00390625" style="0" customWidth="1"/>
    <col min="20" max="20" width="3.375" style="0" customWidth="1"/>
    <col min="21" max="21" width="13.125" style="0" customWidth="1"/>
  </cols>
  <sheetData>
    <row r="1" spans="1:21" ht="47.25" customHeight="1" thickBot="1">
      <c r="A1" s="68" t="s">
        <v>16</v>
      </c>
      <c r="B1" s="68"/>
      <c r="C1" s="68"/>
      <c r="D1" s="69"/>
      <c r="E1" s="69"/>
      <c r="F1" s="69"/>
      <c r="G1" s="69"/>
      <c r="H1" s="69"/>
      <c r="I1" s="69"/>
      <c r="J1" s="69"/>
      <c r="L1" s="68" t="s">
        <v>17</v>
      </c>
      <c r="M1" s="68"/>
      <c r="N1" s="68"/>
      <c r="O1" s="69"/>
      <c r="P1" s="69"/>
      <c r="Q1" s="69"/>
      <c r="R1" s="69"/>
      <c r="S1" s="69"/>
      <c r="T1" s="69"/>
      <c r="U1" s="69"/>
    </row>
    <row r="2" spans="1:21" ht="27" customHeight="1">
      <c r="A2" s="5" t="s">
        <v>4</v>
      </c>
      <c r="B2" s="78" t="s">
        <v>7</v>
      </c>
      <c r="C2" s="79"/>
      <c r="D2" s="79"/>
      <c r="E2" s="79"/>
      <c r="F2" s="79"/>
      <c r="G2" s="79"/>
      <c r="H2" s="6"/>
      <c r="I2" s="72"/>
      <c r="J2" s="73"/>
      <c r="L2" s="5" t="s">
        <v>4</v>
      </c>
      <c r="M2" s="78" t="s">
        <v>7</v>
      </c>
      <c r="N2" s="79"/>
      <c r="O2" s="79"/>
      <c r="P2" s="79"/>
      <c r="Q2" s="79"/>
      <c r="R2" s="79"/>
      <c r="S2" s="6"/>
      <c r="T2" s="72"/>
      <c r="U2" s="73"/>
    </row>
    <row r="3" spans="1:21" ht="29.25" customHeight="1" thickBot="1">
      <c r="A3" s="7" t="s">
        <v>2</v>
      </c>
      <c r="B3" s="70"/>
      <c r="C3" s="71"/>
      <c r="D3" s="8" t="s">
        <v>1</v>
      </c>
      <c r="E3" s="76"/>
      <c r="F3" s="77"/>
      <c r="G3" s="77"/>
      <c r="H3" s="9"/>
      <c r="I3" s="74"/>
      <c r="J3" s="75"/>
      <c r="L3" s="7" t="s">
        <v>2</v>
      </c>
      <c r="M3" s="70"/>
      <c r="N3" s="71"/>
      <c r="O3" s="8" t="s">
        <v>1</v>
      </c>
      <c r="P3" s="76"/>
      <c r="Q3" s="77"/>
      <c r="R3" s="77"/>
      <c r="S3" s="9"/>
      <c r="T3" s="74"/>
      <c r="U3" s="75"/>
    </row>
    <row r="4" spans="1:21" ht="204.75" customHeight="1" thickBot="1">
      <c r="A4" s="65" t="s">
        <v>20</v>
      </c>
      <c r="B4" s="66"/>
      <c r="C4" s="66"/>
      <c r="D4" s="66"/>
      <c r="E4" s="66"/>
      <c r="F4" s="66"/>
      <c r="G4" s="66"/>
      <c r="H4" s="67"/>
      <c r="I4" s="26"/>
      <c r="J4" s="27"/>
      <c r="L4" s="65" t="s">
        <v>21</v>
      </c>
      <c r="M4" s="66"/>
      <c r="N4" s="66"/>
      <c r="O4" s="66"/>
      <c r="P4" s="66"/>
      <c r="Q4" s="66"/>
      <c r="R4" s="66"/>
      <c r="S4" s="67"/>
      <c r="T4" s="26"/>
      <c r="U4" s="27"/>
    </row>
    <row r="5" spans="1:21" ht="27" customHeight="1" thickBot="1">
      <c r="A5" s="45" t="s">
        <v>14</v>
      </c>
      <c r="B5" s="46"/>
      <c r="C5" s="46"/>
      <c r="D5" s="46"/>
      <c r="E5" s="46"/>
      <c r="F5" s="46"/>
      <c r="G5" s="46"/>
      <c r="H5" s="46"/>
      <c r="I5" s="47"/>
      <c r="J5" s="48"/>
      <c r="L5" s="28" t="s">
        <v>14</v>
      </c>
      <c r="M5" s="21"/>
      <c r="N5" s="21"/>
      <c r="O5" s="21"/>
      <c r="P5" s="21"/>
      <c r="Q5" s="21"/>
      <c r="R5" s="21"/>
      <c r="S5" s="21"/>
      <c r="T5" s="24"/>
      <c r="U5" s="25"/>
    </row>
    <row r="6" spans="1:21" s="4" customFormat="1" ht="84.75" customHeight="1">
      <c r="A6" s="52" t="s">
        <v>6</v>
      </c>
      <c r="B6" s="54" t="s">
        <v>5</v>
      </c>
      <c r="C6" s="44" t="s">
        <v>22</v>
      </c>
      <c r="D6" s="35" t="s">
        <v>23</v>
      </c>
      <c r="E6" s="36" t="s">
        <v>24</v>
      </c>
      <c r="F6" s="36" t="s">
        <v>25</v>
      </c>
      <c r="G6" s="49" t="s">
        <v>18</v>
      </c>
      <c r="H6" s="37"/>
      <c r="I6" s="37"/>
      <c r="J6" s="50" t="s">
        <v>3</v>
      </c>
      <c r="L6" s="52" t="s">
        <v>6</v>
      </c>
      <c r="M6" s="54" t="s">
        <v>5</v>
      </c>
      <c r="N6" s="40" t="s">
        <v>19</v>
      </c>
      <c r="O6" s="43" t="s">
        <v>26</v>
      </c>
      <c r="P6" s="42" t="s">
        <v>27</v>
      </c>
      <c r="Q6" s="42" t="s">
        <v>28</v>
      </c>
      <c r="R6" s="40" t="s">
        <v>29</v>
      </c>
      <c r="S6" s="38"/>
      <c r="T6" s="34"/>
      <c r="U6" s="50" t="s">
        <v>3</v>
      </c>
    </row>
    <row r="7" spans="1:21" s="4" customFormat="1" ht="30.75" customHeight="1">
      <c r="A7" s="53"/>
      <c r="B7" s="55"/>
      <c r="C7" s="29">
        <v>850</v>
      </c>
      <c r="D7" s="29">
        <v>430</v>
      </c>
      <c r="E7" s="30">
        <v>285</v>
      </c>
      <c r="F7" s="41">
        <v>460</v>
      </c>
      <c r="G7" s="33">
        <v>570</v>
      </c>
      <c r="H7" s="33"/>
      <c r="I7" s="33"/>
      <c r="J7" s="51"/>
      <c r="L7" s="53"/>
      <c r="M7" s="55"/>
      <c r="N7" s="29">
        <v>570</v>
      </c>
      <c r="O7" s="29">
        <v>180</v>
      </c>
      <c r="P7" s="29">
        <v>480</v>
      </c>
      <c r="Q7" s="30">
        <v>590</v>
      </c>
      <c r="R7" s="39">
        <v>1079</v>
      </c>
      <c r="S7" s="30"/>
      <c r="T7" s="30"/>
      <c r="U7" s="51"/>
    </row>
    <row r="8" spans="1:21" ht="39" customHeight="1">
      <c r="A8" s="10"/>
      <c r="B8" s="1"/>
      <c r="C8" s="2"/>
      <c r="D8" s="2"/>
      <c r="E8" s="2"/>
      <c r="F8" s="2"/>
      <c r="G8" s="2"/>
      <c r="H8" s="2"/>
      <c r="I8" s="2"/>
      <c r="J8" s="11">
        <f>IF($C$7*C8+$D$7*D8+$E$7*E8+$F$7*F8+$G$7*G8+H8*$H$7+$I$7*I8=0,"",$C$7*C8+$D$7*D8+$E$7*E8+$F$7*F8+$G$7*G8+H8*$H$7+$I$7*I8)</f>
      </c>
      <c r="L8" s="10"/>
      <c r="M8" s="1"/>
      <c r="N8" s="2"/>
      <c r="O8" s="2"/>
      <c r="P8" s="2"/>
      <c r="Q8" s="2"/>
      <c r="R8" s="2"/>
      <c r="S8" s="2"/>
      <c r="T8" s="2"/>
      <c r="U8" s="11">
        <f aca="true" t="shared" si="0" ref="U8:U14">IF($N$7*N8+$O$7*O8+$P$7*P8+$Q$7*Q8+$R$7*R8+S8*$S$7+$T$7*T8=0,"",$N$7*N8+$O$7*O8+$P$7*P8+$Q$7*Q8+$R$7*R8+S8*$S$7+$T$7*T8)</f>
      </c>
    </row>
    <row r="9" spans="1:21" ht="39" customHeight="1">
      <c r="A9" s="10"/>
      <c r="B9" s="1"/>
      <c r="C9" s="2"/>
      <c r="D9" s="2"/>
      <c r="E9" s="2"/>
      <c r="F9" s="2"/>
      <c r="G9" s="2"/>
      <c r="H9" s="2"/>
      <c r="I9" s="2"/>
      <c r="J9" s="11">
        <f aca="true" t="shared" si="1" ref="J9:J14">IF($C$7*C9+$D$7*D9+$E$7*E9+$F$7*F9+$G$7*G9+H9*$H$7+$I$7*I9=0,"",$C$7*C9+$D$7*D9+$E$7*E9+$F$7*F9+$G$7*G9+H9*$H$7+$I$7*I9)</f>
      </c>
      <c r="L9" s="10"/>
      <c r="M9" s="1"/>
      <c r="N9" s="2"/>
      <c r="O9" s="2"/>
      <c r="P9" s="2"/>
      <c r="Q9" s="2"/>
      <c r="R9" s="2"/>
      <c r="S9" s="2"/>
      <c r="T9" s="2"/>
      <c r="U9" s="11">
        <f t="shared" si="0"/>
      </c>
    </row>
    <row r="10" spans="1:21" ht="39" customHeight="1">
      <c r="A10" s="10"/>
      <c r="B10" s="1"/>
      <c r="C10" s="2"/>
      <c r="D10" s="2"/>
      <c r="E10" s="2"/>
      <c r="F10" s="2"/>
      <c r="G10" s="2"/>
      <c r="H10" s="2"/>
      <c r="I10" s="2"/>
      <c r="J10" s="11">
        <f t="shared" si="1"/>
      </c>
      <c r="L10" s="10"/>
      <c r="M10" s="1"/>
      <c r="N10" s="2"/>
      <c r="O10" s="2"/>
      <c r="P10" s="2"/>
      <c r="Q10" s="2"/>
      <c r="R10" s="2"/>
      <c r="S10" s="2"/>
      <c r="T10" s="2"/>
      <c r="U10" s="11">
        <f t="shared" si="0"/>
      </c>
    </row>
    <row r="11" spans="1:21" ht="39" customHeight="1">
      <c r="A11" s="10"/>
      <c r="B11" s="1"/>
      <c r="C11" s="2"/>
      <c r="D11" s="2"/>
      <c r="E11" s="2"/>
      <c r="F11" s="2"/>
      <c r="G11" s="2"/>
      <c r="H11" s="2"/>
      <c r="I11" s="2"/>
      <c r="J11" s="11">
        <f t="shared" si="1"/>
      </c>
      <c r="L11" s="10"/>
      <c r="M11" s="1"/>
      <c r="N11" s="2"/>
      <c r="O11" s="2"/>
      <c r="P11" s="2"/>
      <c r="Q11" s="2"/>
      <c r="R11" s="2"/>
      <c r="S11" s="2"/>
      <c r="T11" s="2"/>
      <c r="U11" s="11">
        <f t="shared" si="0"/>
      </c>
    </row>
    <row r="12" spans="1:21" ht="39" customHeight="1">
      <c r="A12" s="10"/>
      <c r="B12" s="1"/>
      <c r="C12" s="2"/>
      <c r="D12" s="2"/>
      <c r="E12" s="2"/>
      <c r="F12" s="2"/>
      <c r="G12" s="2"/>
      <c r="H12" s="2"/>
      <c r="I12" s="2"/>
      <c r="J12" s="11">
        <f t="shared" si="1"/>
      </c>
      <c r="L12" s="10"/>
      <c r="M12" s="1"/>
      <c r="N12" s="2"/>
      <c r="O12" s="2"/>
      <c r="P12" s="2"/>
      <c r="Q12" s="2"/>
      <c r="R12" s="2"/>
      <c r="S12" s="2"/>
      <c r="T12" s="2"/>
      <c r="U12" s="11">
        <f t="shared" si="0"/>
      </c>
    </row>
    <row r="13" spans="1:21" ht="39" customHeight="1">
      <c r="A13" s="10"/>
      <c r="B13" s="1"/>
      <c r="C13" s="2"/>
      <c r="D13" s="2"/>
      <c r="E13" s="2"/>
      <c r="F13" s="2"/>
      <c r="G13" s="2"/>
      <c r="H13" s="2"/>
      <c r="I13" s="2"/>
      <c r="J13" s="11">
        <f t="shared" si="1"/>
      </c>
      <c r="L13" s="10"/>
      <c r="M13" s="1"/>
      <c r="N13" s="2"/>
      <c r="O13" s="2"/>
      <c r="P13" s="2"/>
      <c r="Q13" s="2"/>
      <c r="R13" s="2"/>
      <c r="S13" s="2"/>
      <c r="T13" s="2"/>
      <c r="U13" s="11">
        <f t="shared" si="0"/>
      </c>
    </row>
    <row r="14" spans="1:21" ht="39" customHeight="1">
      <c r="A14" s="10"/>
      <c r="B14" s="1"/>
      <c r="C14" s="2"/>
      <c r="D14" s="2"/>
      <c r="E14" s="2"/>
      <c r="F14" s="2"/>
      <c r="G14" s="2"/>
      <c r="H14" s="2"/>
      <c r="I14" s="2"/>
      <c r="J14" s="11">
        <f t="shared" si="1"/>
      </c>
      <c r="L14" s="10"/>
      <c r="M14" s="1"/>
      <c r="N14" s="2"/>
      <c r="O14" s="2"/>
      <c r="P14" s="2"/>
      <c r="Q14" s="2"/>
      <c r="R14" s="2"/>
      <c r="S14" s="2"/>
      <c r="T14" s="2"/>
      <c r="U14" s="11">
        <f t="shared" si="0"/>
      </c>
    </row>
    <row r="15" spans="1:21" ht="39" customHeight="1">
      <c r="A15" s="10"/>
      <c r="B15" s="1"/>
      <c r="C15" s="2"/>
      <c r="D15" s="2"/>
      <c r="E15" s="2"/>
      <c r="F15" s="2"/>
      <c r="G15" s="2"/>
      <c r="H15" s="2"/>
      <c r="I15" s="32" t="s">
        <v>15</v>
      </c>
      <c r="J15" s="11">
        <v>36</v>
      </c>
      <c r="L15" s="10"/>
      <c r="M15" s="1"/>
      <c r="N15" s="2"/>
      <c r="O15" s="2"/>
      <c r="P15" s="2"/>
      <c r="Q15" s="2"/>
      <c r="R15" s="2"/>
      <c r="S15" s="2"/>
      <c r="T15" s="32" t="s">
        <v>15</v>
      </c>
      <c r="U15" s="11">
        <v>36</v>
      </c>
    </row>
    <row r="16" spans="1:21" ht="23.25" customHeight="1" thickBot="1">
      <c r="A16" s="20" t="s">
        <v>0</v>
      </c>
      <c r="B16" s="12"/>
      <c r="C16" s="31">
        <f aca="true" t="shared" si="2" ref="C16:I16">SUM(C8:C14)</f>
        <v>0</v>
      </c>
      <c r="D16" s="31">
        <f t="shared" si="2"/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23">
        <f>SUM(J8:J15)</f>
        <v>36</v>
      </c>
      <c r="L16" s="20" t="s">
        <v>0</v>
      </c>
      <c r="M16" s="12"/>
      <c r="N16" s="31">
        <f aca="true" t="shared" si="3" ref="N16:T16">SUM(N8:N14)</f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23">
        <f>SUM(U8:U15)</f>
        <v>36</v>
      </c>
    </row>
    <row r="17" spans="1:21" ht="12" customHeight="1">
      <c r="A17" s="56" t="s">
        <v>8</v>
      </c>
      <c r="B17" s="57"/>
      <c r="C17" s="57"/>
      <c r="D17" s="57"/>
      <c r="E17" s="57"/>
      <c r="F17" s="57"/>
      <c r="G17" s="57"/>
      <c r="H17" s="57"/>
      <c r="I17" s="57"/>
      <c r="J17" s="58"/>
      <c r="L17" s="56" t="s">
        <v>8</v>
      </c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5.75">
      <c r="A18" s="59"/>
      <c r="B18" s="60"/>
      <c r="C18" s="60"/>
      <c r="D18" s="60"/>
      <c r="E18" s="60"/>
      <c r="F18" s="60"/>
      <c r="G18" s="60"/>
      <c r="H18" s="60"/>
      <c r="I18" s="60"/>
      <c r="J18" s="61"/>
      <c r="L18" s="59"/>
      <c r="M18" s="60"/>
      <c r="N18" s="60"/>
      <c r="O18" s="60"/>
      <c r="P18" s="60"/>
      <c r="Q18" s="60"/>
      <c r="R18" s="60"/>
      <c r="S18" s="60"/>
      <c r="T18" s="60"/>
      <c r="U18" s="61"/>
    </row>
    <row r="19" spans="1:21" ht="11.25" customHeight="1" thickBot="1">
      <c r="A19" s="62"/>
      <c r="B19" s="63"/>
      <c r="C19" s="63"/>
      <c r="D19" s="63"/>
      <c r="E19" s="63"/>
      <c r="F19" s="63"/>
      <c r="G19" s="63"/>
      <c r="H19" s="63"/>
      <c r="I19" s="63"/>
      <c r="J19" s="64"/>
      <c r="L19" s="62"/>
      <c r="M19" s="63"/>
      <c r="N19" s="63"/>
      <c r="O19" s="63"/>
      <c r="P19" s="63"/>
      <c r="Q19" s="63"/>
      <c r="R19" s="63"/>
      <c r="S19" s="63"/>
      <c r="T19" s="63"/>
      <c r="U19" s="64"/>
    </row>
    <row r="20" spans="1:12" ht="18" thickBot="1">
      <c r="A20" s="22" t="s">
        <v>13</v>
      </c>
      <c r="L20" s="22" t="s">
        <v>13</v>
      </c>
    </row>
    <row r="21" spans="1:21" ht="20.25" thickBot="1">
      <c r="A21" s="17" t="s">
        <v>12</v>
      </c>
      <c r="B21" s="18"/>
      <c r="C21" s="18"/>
      <c r="D21" s="18"/>
      <c r="E21" s="18"/>
      <c r="F21" s="18"/>
      <c r="G21" s="18"/>
      <c r="H21" s="18"/>
      <c r="I21" s="18"/>
      <c r="J21" s="19"/>
      <c r="L21" s="17" t="s">
        <v>12</v>
      </c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30" customHeight="1" thickBot="1">
      <c r="A22" s="13" t="s">
        <v>9</v>
      </c>
      <c r="B22" s="14"/>
      <c r="C22" s="14"/>
      <c r="D22" s="16" t="s">
        <v>10</v>
      </c>
      <c r="E22" s="14"/>
      <c r="F22" s="14"/>
      <c r="G22" s="16" t="s">
        <v>11</v>
      </c>
      <c r="H22" s="14"/>
      <c r="I22" s="14"/>
      <c r="J22" s="15"/>
      <c r="L22" s="13" t="s">
        <v>9</v>
      </c>
      <c r="M22" s="14"/>
      <c r="N22" s="14"/>
      <c r="O22" s="16" t="s">
        <v>10</v>
      </c>
      <c r="P22" s="14"/>
      <c r="Q22" s="14"/>
      <c r="R22" s="16" t="s">
        <v>11</v>
      </c>
      <c r="S22" s="14"/>
      <c r="T22" s="14"/>
      <c r="U22" s="1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spans="1:3" ht="13.5" customHeight="1">
      <c r="A34" s="3"/>
      <c r="B34" s="3"/>
      <c r="C34" s="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sheetProtection/>
  <mergeCells count="20">
    <mergeCell ref="L6:L7"/>
    <mergeCell ref="M6:M7"/>
    <mergeCell ref="U6:U7"/>
    <mergeCell ref="L17:U19"/>
    <mergeCell ref="L1:U1"/>
    <mergeCell ref="M2:R2"/>
    <mergeCell ref="T2:U3"/>
    <mergeCell ref="M3:N3"/>
    <mergeCell ref="P3:R3"/>
    <mergeCell ref="L4:S4"/>
    <mergeCell ref="J6:J7"/>
    <mergeCell ref="A6:A7"/>
    <mergeCell ref="B6:B7"/>
    <mergeCell ref="A17:J19"/>
    <mergeCell ref="A4:H4"/>
    <mergeCell ref="A1:J1"/>
    <mergeCell ref="B3:C3"/>
    <mergeCell ref="I2:J3"/>
    <mergeCell ref="E3:G3"/>
    <mergeCell ref="B2:G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TULIPA</dc:creator>
  <cp:keywords/>
  <dc:description/>
  <cp:lastModifiedBy>user</cp:lastModifiedBy>
  <cp:lastPrinted>2019-11-18T06:45:25Z</cp:lastPrinted>
  <dcterms:created xsi:type="dcterms:W3CDTF">2012-01-12T05:37:00Z</dcterms:created>
  <dcterms:modified xsi:type="dcterms:W3CDTF">2020-10-03T21:03:43Z</dcterms:modified>
  <cp:category/>
  <cp:version/>
  <cp:contentType/>
  <cp:contentStatus/>
</cp:coreProperties>
</file>